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3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<sst xmlns="http://schemas.openxmlformats.org/spreadsheetml/2006/main" count="83" uniqueCount="35">
  <si>
    <t>Итоги по баллам за прошедшие игры по версии 0.8.8</t>
  </si>
  <si>
    <t>сумма баллов</t>
  </si>
  <si>
    <t>Alexment</t>
  </si>
  <si>
    <t>German</t>
  </si>
  <si>
    <t>Сержкпл</t>
  </si>
  <si>
    <t>Saturn</t>
  </si>
  <si>
    <t>RAN</t>
  </si>
  <si>
    <t>Место</t>
  </si>
  <si>
    <t>Сумма баллов</t>
  </si>
  <si>
    <t>Итоги по баллам за прошедшие игры по версии 0.8.9</t>
  </si>
  <si>
    <t>1507 от 29.04</t>
  </si>
  <si>
    <t>1509 от 21.05</t>
  </si>
  <si>
    <t>Итоги за 1 полугодие</t>
  </si>
  <si>
    <t>2 место</t>
  </si>
  <si>
    <t>поездка на отдых в Болгарию</t>
  </si>
  <si>
    <t>3 место</t>
  </si>
  <si>
    <t>телевизор</t>
  </si>
  <si>
    <t>4 место</t>
  </si>
  <si>
    <t>призы</t>
  </si>
  <si>
    <t>чайник</t>
  </si>
  <si>
    <t>1 место</t>
  </si>
  <si>
    <t>машина</t>
  </si>
  <si>
    <t>Средний балл</t>
  </si>
  <si>
    <t>ДСП</t>
  </si>
  <si>
    <t>Rich</t>
  </si>
  <si>
    <t>Победителем становится Alexment с результатом 437, 5714 баллов. Поздравляем!!!!</t>
  </si>
  <si>
    <t>Сатурн</t>
  </si>
  <si>
    <t>Demidbl4</t>
  </si>
  <si>
    <t>Serr84</t>
  </si>
  <si>
    <t>Kevin</t>
  </si>
  <si>
    <t>тест1</t>
  </si>
  <si>
    <t>тест2</t>
  </si>
  <si>
    <t>Totoro</t>
  </si>
  <si>
    <t>Boris boris</t>
  </si>
  <si>
    <t>Cat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</si>
</sst>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7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sz val="16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horizontal="center"/>
    </xf>
    <xf numFmtId="164" fontId="2" fillId="0" borderId="2" xfId="0" applyFont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3" xfId="0" applyFont="1" applyBorder="1" applyAlignment="1">
      <alignment horizontal="left"/>
    </xf>
    <xf numFmtId="164" fontId="2" fillId="0" borderId="3" xfId="0" applyFont="1" applyBorder="1" applyAlignment="1">
      <alignment horizontal="center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4" fontId="3" fillId="0" borderId="0" xfId="0" applyFont="1" applyBorder="1" applyAlignment="1">
      <alignment horizontal="center" vertical="center"/>
    </xf>
    <xf numFmtId="164" fontId="0" fillId="2" borderId="0" xfId="0" applyFont="1" applyFill="1" applyAlignment="1">
      <alignment/>
    </xf>
    <xf numFmtId="164" fontId="2" fillId="0" borderId="0" xfId="0" applyFont="1" applyBorder="1" applyAlignment="1">
      <alignment horizontal="center" vertical="center"/>
    </xf>
    <xf numFmtId="164" fontId="4" fillId="3" borderId="0" xfId="0" applyFont="1" applyFill="1" applyBorder="1" applyAlignment="1">
      <alignment horizontal="center" vertical="center"/>
    </xf>
    <xf numFmtId="164" fontId="2" fillId="0" borderId="4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/>
    </xf>
    <xf numFmtId="164" fontId="2" fillId="4" borderId="0" xfId="0" applyFont="1" applyFill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5" borderId="0" xfId="0" applyFont="1" applyFill="1" applyAlignment="1">
      <alignment horizontal="center"/>
    </xf>
    <xf numFmtId="164" fontId="2" fillId="3" borderId="0" xfId="0" applyFont="1" applyFill="1" applyAlignment="1">
      <alignment horizontal="center"/>
    </xf>
    <xf numFmtId="164" fontId="2" fillId="2" borderId="0" xfId="0" applyFont="1" applyFill="1" applyAlignment="1">
      <alignment horizontal="center"/>
    </xf>
    <xf numFmtId="164" fontId="2" fillId="0" borderId="6" xfId="0" applyFont="1" applyBorder="1" applyAlignment="1">
      <alignment horizontal="center"/>
    </xf>
    <xf numFmtId="164" fontId="0" fillId="0" borderId="5" xfId="0" applyBorder="1" applyAlignment="1">
      <alignment/>
    </xf>
    <xf numFmtId="164" fontId="2" fillId="0" borderId="2" xfId="0" applyFont="1" applyBorder="1" applyAlignment="1">
      <alignment/>
    </xf>
    <xf numFmtId="164" fontId="0" fillId="0" borderId="6" xfId="0" applyBorder="1" applyAlignment="1">
      <alignment/>
    </xf>
    <xf numFmtId="164" fontId="0" fillId="0" borderId="3" xfId="0" applyBorder="1" applyAlignment="1">
      <alignment/>
    </xf>
    <xf numFmtId="164" fontId="0" fillId="0" borderId="3" xfId="0" applyBorder="1" applyAlignment="1">
      <alignment horizontal="center"/>
    </xf>
    <xf numFmtId="164" fontId="0" fillId="0" borderId="7" xfId="0" applyBorder="1" applyAlignment="1">
      <alignment/>
    </xf>
    <xf numFmtId="164" fontId="5" fillId="0" borderId="0" xfId="0" applyFont="1" applyAlignment="1">
      <alignment/>
    </xf>
    <xf numFmtId="164" fontId="6" fillId="0" borderId="3" xfId="0" applyFont="1" applyBorder="1" applyAlignment="1">
      <alignment horizontal="center"/>
    </xf>
    <xf numFmtId="164" fontId="2" fillId="0" borderId="3" xfId="0" applyFont="1" applyBorder="1" applyAlignment="1">
      <alignment/>
    </xf>
    <xf numFmtId="164" fontId="2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workbookViewId="0" topLeftCell="A67">
      <selection activeCell="G83" sqref="G83"/>
    </sheetView>
  </sheetViews>
  <sheetFormatPr defaultColWidth="11.421875" defaultRowHeight="12.75"/>
  <cols>
    <col min="1" max="9" width="11.57421875" style="0" customWidth="1"/>
    <col min="10" max="10" width="15.421875" style="0" customWidth="1"/>
    <col min="11" max="16384" width="11.57421875" style="0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 s="2" t="s">
        <v>1</v>
      </c>
      <c r="J1" s="2"/>
    </row>
    <row r="2" spans="1:10" ht="12.75">
      <c r="A2" s="1"/>
      <c r="B2" s="1"/>
      <c r="C2" s="1"/>
      <c r="D2" s="1"/>
      <c r="E2" s="1"/>
      <c r="F2" s="1"/>
      <c r="G2" s="1"/>
      <c r="H2" s="1"/>
      <c r="I2" s="2"/>
      <c r="J2" s="2"/>
    </row>
    <row r="3" spans="1:10" ht="13.5">
      <c r="A3" t="s">
        <v>2</v>
      </c>
      <c r="B3" s="3">
        <v>515</v>
      </c>
      <c r="C3" s="4">
        <v>305</v>
      </c>
      <c r="D3" s="4">
        <v>326</v>
      </c>
      <c r="E3" s="4">
        <v>248</v>
      </c>
      <c r="F3" s="4">
        <v>283</v>
      </c>
      <c r="G3" s="4">
        <v>174</v>
      </c>
      <c r="I3" s="5">
        <v>2</v>
      </c>
      <c r="J3" s="4">
        <f aca="true" t="shared" si="0" ref="J3:J4">SUM(B3:H3)</f>
        <v>1851</v>
      </c>
    </row>
    <row r="4" spans="1:10" ht="13.5">
      <c r="A4" t="s">
        <v>3</v>
      </c>
      <c r="B4" s="4">
        <v>378</v>
      </c>
      <c r="C4" s="4">
        <v>177</v>
      </c>
      <c r="D4" s="4">
        <v>217</v>
      </c>
      <c r="E4" s="4">
        <v>142</v>
      </c>
      <c r="F4" s="4">
        <v>193</v>
      </c>
      <c r="G4" s="4">
        <v>188</v>
      </c>
      <c r="I4" s="5">
        <v>3</v>
      </c>
      <c r="J4" s="4">
        <f t="shared" si="0"/>
        <v>1295</v>
      </c>
    </row>
    <row r="5" spans="1:10" ht="13.5">
      <c r="A5" t="s">
        <v>4</v>
      </c>
      <c r="B5" s="4"/>
      <c r="C5" s="4"/>
      <c r="D5" s="4">
        <v>181</v>
      </c>
      <c r="E5" s="6"/>
      <c r="F5" s="4"/>
      <c r="G5" s="4"/>
      <c r="I5" s="5">
        <v>4</v>
      </c>
      <c r="J5" s="4">
        <f>SUM(D5:H5)</f>
        <v>181</v>
      </c>
    </row>
    <row r="6" spans="1:10" ht="13.5">
      <c r="A6" t="s">
        <v>5</v>
      </c>
      <c r="B6" s="4"/>
      <c r="C6" s="4"/>
      <c r="D6" s="4"/>
      <c r="E6" s="6"/>
      <c r="F6" s="4"/>
      <c r="G6" s="4"/>
      <c r="I6" s="5"/>
      <c r="J6" s="4">
        <f>SUM(B6:C6)</f>
        <v>0</v>
      </c>
    </row>
    <row r="7" spans="1:10" ht="13.5">
      <c r="A7" s="7" t="s">
        <v>6</v>
      </c>
      <c r="B7" s="8">
        <v>576</v>
      </c>
      <c r="C7" s="8">
        <v>173</v>
      </c>
      <c r="D7" s="8">
        <v>377</v>
      </c>
      <c r="E7" s="8">
        <v>238</v>
      </c>
      <c r="F7" s="8">
        <v>359</v>
      </c>
      <c r="G7" s="8">
        <v>378</v>
      </c>
      <c r="H7" s="8"/>
      <c r="I7" s="5">
        <v>1</v>
      </c>
      <c r="J7" s="4">
        <f>SUM(B7:H7)</f>
        <v>2101</v>
      </c>
    </row>
    <row r="8" spans="2:10" ht="14.25">
      <c r="B8">
        <v>1501</v>
      </c>
      <c r="C8">
        <v>1502</v>
      </c>
      <c r="D8">
        <v>1503</v>
      </c>
      <c r="E8">
        <v>1504</v>
      </c>
      <c r="F8">
        <v>1505</v>
      </c>
      <c r="G8">
        <v>1506</v>
      </c>
      <c r="I8" s="9" t="s">
        <v>7</v>
      </c>
      <c r="J8" s="9" t="s">
        <v>8</v>
      </c>
    </row>
    <row r="9" spans="2:7" ht="14.25">
      <c r="B9" s="10">
        <v>41691</v>
      </c>
      <c r="C9" s="10">
        <v>41694</v>
      </c>
      <c r="D9" s="10">
        <v>41706</v>
      </c>
      <c r="E9" s="10">
        <v>41723</v>
      </c>
      <c r="F9" s="10">
        <v>41734</v>
      </c>
      <c r="G9" s="10">
        <v>41747</v>
      </c>
    </row>
    <row r="11" ht="14.25"/>
    <row r="15" spans="1:10" ht="13.5">
      <c r="A15" s="1" t="s">
        <v>9</v>
      </c>
      <c r="B15" s="1"/>
      <c r="C15" s="1"/>
      <c r="D15" s="1"/>
      <c r="E15" s="1"/>
      <c r="F15" s="1"/>
      <c r="G15" s="1"/>
      <c r="H15" s="1"/>
      <c r="I15" s="2" t="s">
        <v>1</v>
      </c>
      <c r="J15" s="2"/>
    </row>
    <row r="16" spans="1:10" ht="13.5">
      <c r="A16" s="1"/>
      <c r="B16" s="1"/>
      <c r="C16" s="1"/>
      <c r="D16" s="1"/>
      <c r="E16" s="1"/>
      <c r="F16" s="1"/>
      <c r="G16" s="1"/>
      <c r="H16" s="1"/>
      <c r="I16" s="2"/>
      <c r="J16" s="2"/>
    </row>
    <row r="17" spans="1:10" ht="13.5">
      <c r="A17" t="s">
        <v>2</v>
      </c>
      <c r="B17" s="3">
        <v>417</v>
      </c>
      <c r="C17" s="4">
        <v>389</v>
      </c>
      <c r="D17" s="4">
        <v>548</v>
      </c>
      <c r="E17" s="4">
        <v>326</v>
      </c>
      <c r="F17" s="4">
        <v>220</v>
      </c>
      <c r="G17" s="4">
        <v>521</v>
      </c>
      <c r="I17" s="5">
        <v>2</v>
      </c>
      <c r="J17" s="4">
        <f aca="true" t="shared" si="1" ref="J17:J18">SUM(B17:H17)</f>
        <v>2421</v>
      </c>
    </row>
    <row r="18" spans="1:10" ht="13.5">
      <c r="A18" t="s">
        <v>3</v>
      </c>
      <c r="B18" s="4">
        <v>296</v>
      </c>
      <c r="C18" s="4">
        <v>303</v>
      </c>
      <c r="D18" s="4">
        <v>289</v>
      </c>
      <c r="E18" s="4">
        <v>278</v>
      </c>
      <c r="F18" s="4">
        <v>192</v>
      </c>
      <c r="G18" s="4">
        <v>159</v>
      </c>
      <c r="I18" s="5">
        <v>3</v>
      </c>
      <c r="J18" s="4">
        <f t="shared" si="1"/>
        <v>1517</v>
      </c>
    </row>
    <row r="19" spans="1:10" ht="13.5">
      <c r="A19" t="s">
        <v>4</v>
      </c>
      <c r="B19" s="4"/>
      <c r="C19" s="4"/>
      <c r="D19" s="4"/>
      <c r="E19" s="6"/>
      <c r="F19" s="4">
        <v>-50</v>
      </c>
      <c r="G19" s="4"/>
      <c r="I19" s="5">
        <v>4</v>
      </c>
      <c r="J19" s="4">
        <f>SUM(D19:H19)</f>
        <v>-50</v>
      </c>
    </row>
    <row r="20" spans="1:10" ht="13.5">
      <c r="A20" t="s">
        <v>5</v>
      </c>
      <c r="B20" s="4"/>
      <c r="C20" s="4"/>
      <c r="D20" s="4"/>
      <c r="E20" s="6"/>
      <c r="F20" s="4"/>
      <c r="G20" s="4"/>
      <c r="I20" s="5"/>
      <c r="J20" s="4">
        <f>SUM(B20:C20)</f>
        <v>0</v>
      </c>
    </row>
    <row r="21" spans="1:10" ht="13.5">
      <c r="A21" s="7" t="s">
        <v>6</v>
      </c>
      <c r="B21" s="8">
        <v>482</v>
      </c>
      <c r="C21" s="8">
        <v>548</v>
      </c>
      <c r="D21" s="8">
        <v>554</v>
      </c>
      <c r="E21" s="8">
        <v>445</v>
      </c>
      <c r="F21" s="8">
        <v>334</v>
      </c>
      <c r="G21" s="8">
        <v>541</v>
      </c>
      <c r="H21" s="8"/>
      <c r="I21" s="5">
        <v>1</v>
      </c>
      <c r="J21" s="4">
        <f>SUM(B21:H21)</f>
        <v>2904</v>
      </c>
    </row>
    <row r="22" spans="2:10" ht="13.5">
      <c r="B22" t="s">
        <v>10</v>
      </c>
      <c r="C22">
        <v>1508</v>
      </c>
      <c r="D22" t="s">
        <v>11</v>
      </c>
      <c r="E22">
        <v>1510</v>
      </c>
      <c r="F22">
        <v>1511</v>
      </c>
      <c r="G22">
        <v>1512</v>
      </c>
      <c r="I22" s="9" t="s">
        <v>7</v>
      </c>
      <c r="J22" s="9" t="s">
        <v>8</v>
      </c>
    </row>
    <row r="25" spans="3:6" ht="13.5">
      <c r="C25" s="11" t="s">
        <v>12</v>
      </c>
      <c r="D25" s="11"/>
      <c r="E25" s="11"/>
      <c r="F25" s="11"/>
    </row>
    <row r="26" spans="1:6" ht="13.5">
      <c r="A26" s="7"/>
      <c r="C26" s="11"/>
      <c r="D26" s="11"/>
      <c r="E26" s="11"/>
      <c r="F26" s="11"/>
    </row>
    <row r="27" spans="1:7" ht="13.5">
      <c r="A27" t="s">
        <v>2</v>
      </c>
      <c r="B27">
        <f aca="true" t="shared" si="2" ref="B27:B29">SUM(J3+J17)</f>
        <v>4272</v>
      </c>
      <c r="C27" t="s">
        <v>13</v>
      </c>
      <c r="E27" s="12" t="s">
        <v>14</v>
      </c>
      <c r="F27" s="12"/>
      <c r="G27" s="12"/>
    </row>
    <row r="28" spans="1:7" ht="13.5">
      <c r="A28" t="s">
        <v>3</v>
      </c>
      <c r="B28">
        <f t="shared" si="2"/>
        <v>2812</v>
      </c>
      <c r="C28" t="s">
        <v>15</v>
      </c>
      <c r="E28" s="12" t="s">
        <v>16</v>
      </c>
      <c r="F28" s="12"/>
      <c r="G28" s="12"/>
    </row>
    <row r="29" spans="1:7" ht="13.5">
      <c r="A29" t="s">
        <v>4</v>
      </c>
      <c r="B29">
        <f t="shared" si="2"/>
        <v>131</v>
      </c>
      <c r="C29" t="s">
        <v>17</v>
      </c>
      <c r="D29" t="s">
        <v>18</v>
      </c>
      <c r="E29" s="12" t="s">
        <v>19</v>
      </c>
      <c r="F29" s="12"/>
      <c r="G29" s="12"/>
    </row>
    <row r="30" spans="1:7" ht="13.5">
      <c r="A30" t="s">
        <v>5</v>
      </c>
      <c r="E30" s="12"/>
      <c r="F30" s="12"/>
      <c r="G30" s="12"/>
    </row>
    <row r="31" spans="1:7" ht="13.5">
      <c r="A31" s="7" t="s">
        <v>6</v>
      </c>
      <c r="B31">
        <f>SUM(J7+J21)</f>
        <v>5005</v>
      </c>
      <c r="C31" t="s">
        <v>20</v>
      </c>
      <c r="E31" s="12" t="s">
        <v>21</v>
      </c>
      <c r="F31" s="12"/>
      <c r="G31" s="12"/>
    </row>
    <row r="32" ht="14.25"/>
    <row r="33" ht="14.25"/>
    <row r="34" spans="1:10" ht="13.5">
      <c r="A34" s="1" t="s">
        <v>9</v>
      </c>
      <c r="B34" s="1"/>
      <c r="C34" s="1"/>
      <c r="D34" s="1"/>
      <c r="E34" s="1"/>
      <c r="F34" s="1"/>
      <c r="G34" s="1"/>
      <c r="H34" s="1"/>
      <c r="I34" s="2" t="s">
        <v>1</v>
      </c>
      <c r="J34" s="2"/>
    </row>
    <row r="35" spans="1:10" ht="13.5">
      <c r="A35" s="1"/>
      <c r="B35" s="1"/>
      <c r="C35" s="1"/>
      <c r="D35" s="1"/>
      <c r="E35" s="1"/>
      <c r="F35" s="1"/>
      <c r="G35" s="1"/>
      <c r="H35" s="1"/>
      <c r="I35" s="2"/>
      <c r="J35" s="2"/>
    </row>
    <row r="36" spans="1:10" ht="13.5">
      <c r="A36" t="s">
        <v>2</v>
      </c>
      <c r="B36" s="3">
        <v>521</v>
      </c>
      <c r="C36" s="4">
        <v>208</v>
      </c>
      <c r="D36" s="4">
        <v>425</v>
      </c>
      <c r="E36" s="4">
        <v>441</v>
      </c>
      <c r="F36" s="4">
        <v>488</v>
      </c>
      <c r="G36" s="4">
        <v>500</v>
      </c>
      <c r="H36">
        <v>700</v>
      </c>
      <c r="I36" s="5">
        <v>1</v>
      </c>
      <c r="J36" s="4">
        <f aca="true" t="shared" si="3" ref="J36:J39">SUM(B36:H36)</f>
        <v>3283</v>
      </c>
    </row>
    <row r="37" spans="1:10" ht="13.5">
      <c r="A37" t="s">
        <v>3</v>
      </c>
      <c r="B37" s="4">
        <v>454</v>
      </c>
      <c r="C37" s="4">
        <v>100</v>
      </c>
      <c r="D37" s="4">
        <v>375</v>
      </c>
      <c r="E37" s="4"/>
      <c r="F37" s="4">
        <v>509</v>
      </c>
      <c r="G37" s="4">
        <v>428</v>
      </c>
      <c r="H37">
        <v>496</v>
      </c>
      <c r="I37" s="5">
        <v>2</v>
      </c>
      <c r="J37" s="4">
        <f t="shared" si="3"/>
        <v>2362</v>
      </c>
    </row>
    <row r="38" spans="1:10" ht="13.5">
      <c r="A38" t="s">
        <v>4</v>
      </c>
      <c r="B38" s="4">
        <v>310</v>
      </c>
      <c r="C38" s="4">
        <v>231</v>
      </c>
      <c r="D38" s="4">
        <v>245</v>
      </c>
      <c r="E38" s="4">
        <v>330</v>
      </c>
      <c r="F38" s="4"/>
      <c r="G38" s="4"/>
      <c r="H38">
        <v>459</v>
      </c>
      <c r="I38" s="5">
        <v>4</v>
      </c>
      <c r="J38" s="4">
        <f t="shared" si="3"/>
        <v>1575</v>
      </c>
    </row>
    <row r="39" spans="1:10" ht="13.5">
      <c r="A39" t="s">
        <v>5</v>
      </c>
      <c r="B39" s="4"/>
      <c r="C39" s="4"/>
      <c r="D39" s="4"/>
      <c r="E39" s="6"/>
      <c r="F39" s="4"/>
      <c r="G39" s="4"/>
      <c r="H39">
        <v>363</v>
      </c>
      <c r="I39" s="5">
        <v>5</v>
      </c>
      <c r="J39" s="4">
        <f t="shared" si="3"/>
        <v>363</v>
      </c>
    </row>
    <row r="40" spans="1:10" ht="13.5">
      <c r="A40" s="7" t="s">
        <v>6</v>
      </c>
      <c r="B40" s="8"/>
      <c r="C40" s="8">
        <v>421</v>
      </c>
      <c r="D40" s="8">
        <v>540</v>
      </c>
      <c r="E40" s="8">
        <v>653</v>
      </c>
      <c r="F40" s="8">
        <v>632</v>
      </c>
      <c r="G40" s="8"/>
      <c r="H40" s="8"/>
      <c r="I40" s="5">
        <v>3</v>
      </c>
      <c r="J40" s="4">
        <f>SUM(C40:H40)</f>
        <v>2246</v>
      </c>
    </row>
    <row r="41" spans="2:10" ht="13.5">
      <c r="B41">
        <v>1513</v>
      </c>
      <c r="C41">
        <v>1514</v>
      </c>
      <c r="D41">
        <v>1515</v>
      </c>
      <c r="E41">
        <v>1516</v>
      </c>
      <c r="F41">
        <v>1517</v>
      </c>
      <c r="G41">
        <v>1518</v>
      </c>
      <c r="H41">
        <v>1519</v>
      </c>
      <c r="I41" s="9" t="s">
        <v>7</v>
      </c>
      <c r="J41" s="9" t="s">
        <v>8</v>
      </c>
    </row>
    <row r="42" ht="14.25"/>
    <row r="46" spans="1:12" ht="14.25">
      <c r="A46" s="1" t="s">
        <v>9</v>
      </c>
      <c r="B46" s="1"/>
      <c r="C46" s="1"/>
      <c r="D46" s="1"/>
      <c r="E46" s="1"/>
      <c r="F46" s="1"/>
      <c r="G46" s="1"/>
      <c r="H46" s="1"/>
      <c r="I46" s="2" t="s">
        <v>1</v>
      </c>
      <c r="J46" s="2"/>
      <c r="K46" s="13" t="s">
        <v>22</v>
      </c>
      <c r="L46" s="13"/>
    </row>
    <row r="47" spans="1:12" ht="14.25">
      <c r="A47" s="1"/>
      <c r="B47" s="1"/>
      <c r="C47" s="1"/>
      <c r="D47" s="1"/>
      <c r="E47" s="1"/>
      <c r="F47" s="1"/>
      <c r="G47" s="1"/>
      <c r="H47" s="1"/>
      <c r="I47" s="2"/>
      <c r="J47" s="2"/>
      <c r="K47" s="13"/>
      <c r="L47" s="13"/>
    </row>
    <row r="48" spans="1:11" ht="14.25">
      <c r="A48" t="s">
        <v>2</v>
      </c>
      <c r="B48" s="3">
        <v>449</v>
      </c>
      <c r="C48" s="4">
        <v>515</v>
      </c>
      <c r="D48" s="4">
        <v>469</v>
      </c>
      <c r="E48" s="4">
        <v>362</v>
      </c>
      <c r="F48" s="4">
        <v>432</v>
      </c>
      <c r="G48" s="4">
        <v>258</v>
      </c>
      <c r="H48" s="4">
        <v>578</v>
      </c>
      <c r="I48" s="5">
        <v>1</v>
      </c>
      <c r="J48" s="4">
        <f aca="true" t="shared" si="4" ref="J48:J53">SUM(B48:H48)</f>
        <v>3063</v>
      </c>
      <c r="K48">
        <v>437.5714</v>
      </c>
    </row>
    <row r="49" spans="1:11" ht="14.25">
      <c r="A49" t="s">
        <v>3</v>
      </c>
      <c r="B49" s="4"/>
      <c r="C49" s="4">
        <v>505</v>
      </c>
      <c r="D49" s="4">
        <v>327</v>
      </c>
      <c r="E49" s="4">
        <v>382</v>
      </c>
      <c r="F49" s="4">
        <v>377</v>
      </c>
      <c r="G49" s="4">
        <v>246</v>
      </c>
      <c r="H49" s="4">
        <v>540</v>
      </c>
      <c r="I49" s="5">
        <v>2</v>
      </c>
      <c r="J49" s="4">
        <f t="shared" si="4"/>
        <v>2377</v>
      </c>
      <c r="K49">
        <v>396.16</v>
      </c>
    </row>
    <row r="50" spans="1:11" ht="14.25">
      <c r="A50" t="s">
        <v>4</v>
      </c>
      <c r="B50" s="4"/>
      <c r="C50" s="4"/>
      <c r="D50" s="4">
        <v>204</v>
      </c>
      <c r="E50" s="4">
        <v>367</v>
      </c>
      <c r="F50" s="4">
        <v>298</v>
      </c>
      <c r="G50" s="4">
        <v>453</v>
      </c>
      <c r="H50" s="4">
        <v>559</v>
      </c>
      <c r="I50" s="5">
        <v>3</v>
      </c>
      <c r="J50" s="4">
        <f t="shared" si="4"/>
        <v>1881</v>
      </c>
      <c r="K50">
        <v>376.2</v>
      </c>
    </row>
    <row r="51" spans="1:11" ht="14.25">
      <c r="A51" t="s">
        <v>5</v>
      </c>
      <c r="B51" s="4">
        <v>360</v>
      </c>
      <c r="C51" s="4"/>
      <c r="D51" s="4"/>
      <c r="E51" s="6"/>
      <c r="F51" s="4"/>
      <c r="G51" s="4"/>
      <c r="H51" s="4"/>
      <c r="I51" s="5">
        <v>5</v>
      </c>
      <c r="J51" s="4">
        <f t="shared" si="4"/>
        <v>360</v>
      </c>
      <c r="K51">
        <v>360</v>
      </c>
    </row>
    <row r="52" spans="1:11" ht="14.25">
      <c r="A52" s="7" t="s">
        <v>23</v>
      </c>
      <c r="B52" s="8"/>
      <c r="C52" s="8"/>
      <c r="D52" s="8"/>
      <c r="E52" s="8"/>
      <c r="F52" s="8"/>
      <c r="G52" s="8">
        <v>162</v>
      </c>
      <c r="H52" s="8">
        <v>544</v>
      </c>
      <c r="I52" s="5">
        <v>4</v>
      </c>
      <c r="J52" s="4">
        <f t="shared" si="4"/>
        <v>706</v>
      </c>
      <c r="K52">
        <v>353</v>
      </c>
    </row>
    <row r="53" spans="2:10" ht="14.25">
      <c r="B53">
        <v>1520</v>
      </c>
      <c r="C53">
        <v>1521</v>
      </c>
      <c r="D53">
        <v>1522</v>
      </c>
      <c r="E53">
        <v>1523</v>
      </c>
      <c r="F53">
        <v>1524</v>
      </c>
      <c r="G53">
        <v>1525</v>
      </c>
      <c r="H53">
        <v>1526</v>
      </c>
      <c r="I53" s="9" t="s">
        <v>7</v>
      </c>
      <c r="J53" s="4">
        <f t="shared" si="4"/>
        <v>10661</v>
      </c>
    </row>
    <row r="54" spans="1:11" ht="14.25">
      <c r="A54" t="s">
        <v>24</v>
      </c>
      <c r="H54">
        <v>194</v>
      </c>
      <c r="I54">
        <v>194</v>
      </c>
      <c r="J54" s="4">
        <v>194</v>
      </c>
      <c r="K54">
        <v>194</v>
      </c>
    </row>
    <row r="55" spans="1:11" ht="14.25">
      <c r="A55" s="14" t="s">
        <v>25</v>
      </c>
      <c r="B55" s="14"/>
      <c r="C55" s="14"/>
      <c r="D55" s="14"/>
      <c r="E55" s="14"/>
      <c r="F55" s="14"/>
      <c r="G55" s="14"/>
      <c r="H55" s="14"/>
      <c r="I55" s="14"/>
      <c r="J55" s="14">
        <f aca="true" t="shared" si="5" ref="J55:J56">SUM(B55:H55)</f>
        <v>0</v>
      </c>
      <c r="K55" s="14"/>
    </row>
    <row r="56" spans="1:11" ht="14.25">
      <c r="A56" s="14"/>
      <c r="B56" s="14"/>
      <c r="C56" s="14"/>
      <c r="D56" s="14"/>
      <c r="E56" s="14"/>
      <c r="F56" s="14"/>
      <c r="G56" s="14"/>
      <c r="H56" s="14"/>
      <c r="I56" s="14"/>
      <c r="J56" s="14">
        <f t="shared" si="5"/>
        <v>0</v>
      </c>
      <c r="K56" s="14"/>
    </row>
    <row r="57" ht="14.25">
      <c r="J57" s="4"/>
    </row>
    <row r="58" ht="14.25">
      <c r="J58" s="4"/>
    </row>
    <row r="59" spans="1:12" ht="14.25">
      <c r="A59" s="1" t="s">
        <v>9</v>
      </c>
      <c r="B59" s="1"/>
      <c r="C59" s="1"/>
      <c r="D59" s="1"/>
      <c r="E59" s="1"/>
      <c r="F59" s="1"/>
      <c r="G59" s="1"/>
      <c r="H59" s="1"/>
      <c r="I59" s="2" t="s">
        <v>1</v>
      </c>
      <c r="J59" s="2">
        <f aca="true" t="shared" si="6" ref="J59:J69">SUM(B59:H59)</f>
        <v>0</v>
      </c>
      <c r="K59" s="13" t="s">
        <v>22</v>
      </c>
      <c r="L59" s="13"/>
    </row>
    <row r="60" spans="1:12" ht="14.25">
      <c r="A60" s="1"/>
      <c r="B60" s="1"/>
      <c r="C60" s="1"/>
      <c r="D60" s="1"/>
      <c r="E60" s="1"/>
      <c r="F60" s="1"/>
      <c r="G60" s="1"/>
      <c r="H60" s="1"/>
      <c r="I60" s="2"/>
      <c r="J60" s="2">
        <f t="shared" si="6"/>
        <v>0</v>
      </c>
      <c r="K60" s="13"/>
      <c r="L60" s="13"/>
    </row>
    <row r="61" spans="1:10" ht="14.25">
      <c r="A61" t="s">
        <v>2</v>
      </c>
      <c r="B61" s="15">
        <v>250</v>
      </c>
      <c r="C61" s="16">
        <v>250</v>
      </c>
      <c r="D61" s="16">
        <v>250</v>
      </c>
      <c r="E61" s="16">
        <v>272</v>
      </c>
      <c r="F61" s="16">
        <v>400</v>
      </c>
      <c r="G61" s="16">
        <v>0</v>
      </c>
      <c r="H61" s="16"/>
      <c r="I61" s="5"/>
      <c r="J61" s="17">
        <f t="shared" si="6"/>
        <v>1422</v>
      </c>
    </row>
    <row r="62" spans="1:10" ht="14.25">
      <c r="A62" t="s">
        <v>3</v>
      </c>
      <c r="B62" s="18">
        <v>250</v>
      </c>
      <c r="C62" s="4">
        <v>250</v>
      </c>
      <c r="D62" s="4">
        <v>250</v>
      </c>
      <c r="E62" s="4">
        <v>134</v>
      </c>
      <c r="F62" s="4">
        <v>327</v>
      </c>
      <c r="G62" s="4">
        <v>0</v>
      </c>
      <c r="H62" s="4"/>
      <c r="I62" s="5"/>
      <c r="J62" s="19">
        <f t="shared" si="6"/>
        <v>1211</v>
      </c>
    </row>
    <row r="63" spans="1:10" ht="14.25">
      <c r="A63" t="s">
        <v>4</v>
      </c>
      <c r="B63" s="18"/>
      <c r="C63" s="4">
        <v>250</v>
      </c>
      <c r="D63" s="4">
        <v>250</v>
      </c>
      <c r="E63" s="4"/>
      <c r="F63" s="4"/>
      <c r="G63" s="4">
        <v>279</v>
      </c>
      <c r="H63" s="4"/>
      <c r="I63" s="5"/>
      <c r="J63" s="20">
        <f t="shared" si="6"/>
        <v>779</v>
      </c>
    </row>
    <row r="64" spans="1:10" ht="14.25">
      <c r="A64" t="s">
        <v>26</v>
      </c>
      <c r="B64" s="18"/>
      <c r="C64" s="4">
        <v>250</v>
      </c>
      <c r="D64" s="4"/>
      <c r="E64" s="4"/>
      <c r="F64" s="4"/>
      <c r="G64" s="4"/>
      <c r="H64" s="4"/>
      <c r="I64" s="5"/>
      <c r="J64" s="21">
        <f t="shared" si="6"/>
        <v>250</v>
      </c>
    </row>
    <row r="65" spans="1:10" ht="14.25">
      <c r="A65" t="s">
        <v>24</v>
      </c>
      <c r="B65" s="18">
        <v>250</v>
      </c>
      <c r="C65" s="4"/>
      <c r="D65" s="4">
        <v>250</v>
      </c>
      <c r="E65" s="6">
        <v>134</v>
      </c>
      <c r="F65" s="4">
        <v>245</v>
      </c>
      <c r="G65" s="4">
        <v>328</v>
      </c>
      <c r="H65" s="4"/>
      <c r="I65" s="5"/>
      <c r="J65" s="17">
        <f t="shared" si="6"/>
        <v>1207</v>
      </c>
    </row>
    <row r="66" spans="1:10" ht="14.25">
      <c r="A66" s="7" t="s">
        <v>23</v>
      </c>
      <c r="B66" s="22"/>
      <c r="C66" s="8"/>
      <c r="D66" s="8"/>
      <c r="E66" s="8"/>
      <c r="F66" s="8"/>
      <c r="G66" s="8">
        <v>231</v>
      </c>
      <c r="H66" s="8"/>
      <c r="I66" s="5"/>
      <c r="J66" s="19">
        <f t="shared" si="6"/>
        <v>231</v>
      </c>
    </row>
    <row r="67" spans="1:10" ht="14.25">
      <c r="A67" t="s">
        <v>27</v>
      </c>
      <c r="B67" s="23"/>
      <c r="F67" s="4">
        <v>308</v>
      </c>
      <c r="G67" s="6">
        <v>356</v>
      </c>
      <c r="H67" s="6"/>
      <c r="I67" s="24"/>
      <c r="J67" s="20">
        <f t="shared" si="6"/>
        <v>664</v>
      </c>
    </row>
    <row r="68" spans="1:10" ht="14.25">
      <c r="A68" t="s">
        <v>28</v>
      </c>
      <c r="B68" s="23"/>
      <c r="F68" s="4"/>
      <c r="G68" s="6"/>
      <c r="H68" s="6">
        <v>9</v>
      </c>
      <c r="I68" s="24"/>
      <c r="J68" s="21">
        <f t="shared" si="6"/>
        <v>9</v>
      </c>
    </row>
    <row r="69" spans="1:10" ht="14.25">
      <c r="A69" t="s">
        <v>29</v>
      </c>
      <c r="B69" s="25"/>
      <c r="C69" s="26"/>
      <c r="D69" s="26"/>
      <c r="E69" s="26"/>
      <c r="F69" s="8">
        <v>290</v>
      </c>
      <c r="G69" s="27">
        <v>305</v>
      </c>
      <c r="H69" s="27"/>
      <c r="I69" s="28"/>
      <c r="J69" s="17">
        <f t="shared" si="6"/>
        <v>595</v>
      </c>
    </row>
    <row r="70" spans="3:10" ht="14.25">
      <c r="C70" s="29" t="s">
        <v>30</v>
      </c>
      <c r="D70" s="29" t="s">
        <v>31</v>
      </c>
      <c r="E70" s="29">
        <v>2701</v>
      </c>
      <c r="F70" s="29">
        <v>2703</v>
      </c>
      <c r="G70">
        <v>2705</v>
      </c>
      <c r="H70">
        <v>2707</v>
      </c>
      <c r="I70" s="9" t="s">
        <v>7</v>
      </c>
      <c r="J70" s="9" t="s">
        <v>8</v>
      </c>
    </row>
    <row r="72" ht="14.25"/>
    <row r="73" ht="14.25"/>
    <row r="74" spans="1:10" ht="14.25">
      <c r="A74" s="1" t="s">
        <v>9</v>
      </c>
      <c r="B74" s="1"/>
      <c r="C74" s="1"/>
      <c r="D74" s="1"/>
      <c r="E74" s="1"/>
      <c r="F74" s="1"/>
      <c r="G74" s="1"/>
      <c r="H74" s="1"/>
      <c r="I74" s="2" t="s">
        <v>1</v>
      </c>
      <c r="J74" s="2">
        <f aca="true" t="shared" si="7" ref="J74:J77">SUM(B74:H74)</f>
        <v>0</v>
      </c>
    </row>
    <row r="75" spans="1:10" ht="14.25">
      <c r="A75" s="1"/>
      <c r="B75" s="1"/>
      <c r="C75" s="1"/>
      <c r="D75" s="1"/>
      <c r="E75" s="1"/>
      <c r="F75" s="1"/>
      <c r="G75" s="1"/>
      <c r="H75" s="1"/>
      <c r="I75" s="2"/>
      <c r="J75" s="2">
        <f t="shared" si="7"/>
        <v>0</v>
      </c>
    </row>
    <row r="76" spans="1:10" ht="14.25">
      <c r="A76" t="s">
        <v>2</v>
      </c>
      <c r="B76" s="15">
        <v>339</v>
      </c>
      <c r="C76" s="16">
        <v>599</v>
      </c>
      <c r="D76" s="16">
        <v>531</v>
      </c>
      <c r="E76" s="16">
        <v>394</v>
      </c>
      <c r="F76" s="16">
        <v>355</v>
      </c>
      <c r="G76" s="16">
        <v>252</v>
      </c>
      <c r="H76" s="16"/>
      <c r="I76" s="5"/>
      <c r="J76" s="17">
        <f t="shared" si="7"/>
        <v>2470</v>
      </c>
    </row>
    <row r="77" spans="1:10" ht="14.25">
      <c r="A77" t="s">
        <v>3</v>
      </c>
      <c r="B77" s="18">
        <v>245</v>
      </c>
      <c r="C77" s="4">
        <v>426</v>
      </c>
      <c r="D77" s="4">
        <v>316</v>
      </c>
      <c r="E77" s="4">
        <v>274</v>
      </c>
      <c r="F77" s="4">
        <v>278</v>
      </c>
      <c r="G77" s="4">
        <v>188</v>
      </c>
      <c r="H77" s="4"/>
      <c r="I77" s="5"/>
      <c r="J77" s="19">
        <f t="shared" si="7"/>
        <v>1727</v>
      </c>
    </row>
    <row r="78" spans="2:10" ht="14.25">
      <c r="B78" s="18"/>
      <c r="C78" s="4"/>
      <c r="D78" s="4"/>
      <c r="E78" s="4"/>
      <c r="F78" s="4"/>
      <c r="G78" s="4"/>
      <c r="H78" s="4"/>
      <c r="I78" s="5"/>
      <c r="J78" s="20"/>
    </row>
    <row r="79" spans="1:10" ht="14.25">
      <c r="A79" t="s">
        <v>32</v>
      </c>
      <c r="B79" s="18"/>
      <c r="C79" s="4"/>
      <c r="D79" s="4"/>
      <c r="E79" s="4"/>
      <c r="F79" s="4"/>
      <c r="G79" s="4">
        <v>66</v>
      </c>
      <c r="H79" s="4"/>
      <c r="I79" s="5"/>
      <c r="J79" s="21"/>
    </row>
    <row r="80" spans="1:10" ht="14.25">
      <c r="A80" t="s">
        <v>24</v>
      </c>
      <c r="B80" s="18"/>
      <c r="C80" s="4">
        <v>153</v>
      </c>
      <c r="D80" s="4"/>
      <c r="E80" s="4"/>
      <c r="F80" s="4"/>
      <c r="G80" s="4"/>
      <c r="H80" s="4"/>
      <c r="I80" s="5"/>
      <c r="J80" s="17">
        <f aca="true" t="shared" si="8" ref="J80:J81">SUM(B80:H80)</f>
        <v>153</v>
      </c>
    </row>
    <row r="81" spans="1:10" ht="14.25">
      <c r="A81" s="7" t="s">
        <v>6</v>
      </c>
      <c r="B81" s="22"/>
      <c r="C81" s="8">
        <v>753</v>
      </c>
      <c r="D81" s="8"/>
      <c r="E81" s="8"/>
      <c r="F81" s="8"/>
      <c r="G81" s="8">
        <v>411</v>
      </c>
      <c r="H81" s="8"/>
      <c r="I81" s="5"/>
      <c r="J81" s="19">
        <f t="shared" si="8"/>
        <v>1164</v>
      </c>
    </row>
    <row r="82" spans="2:10" ht="14.25">
      <c r="B82" s="18"/>
      <c r="C82" s="4"/>
      <c r="D82" s="4"/>
      <c r="E82" s="4"/>
      <c r="F82" s="4"/>
      <c r="G82" s="6"/>
      <c r="H82" s="6"/>
      <c r="I82" s="24"/>
      <c r="J82" s="20"/>
    </row>
    <row r="83" spans="1:10" ht="14.25">
      <c r="A83" t="s">
        <v>28</v>
      </c>
      <c r="B83" s="18">
        <v>319</v>
      </c>
      <c r="C83" s="4">
        <v>381</v>
      </c>
      <c r="D83" s="4"/>
      <c r="E83" s="4">
        <v>82</v>
      </c>
      <c r="F83" s="4">
        <v>318</v>
      </c>
      <c r="G83" s="6"/>
      <c r="H83" s="6"/>
      <c r="I83" s="24"/>
      <c r="J83" s="21">
        <f>SUM(B83:H83)</f>
        <v>1100</v>
      </c>
    </row>
    <row r="84" spans="2:10" ht="14.25">
      <c r="B84" s="22"/>
      <c r="C84" s="8"/>
      <c r="D84" s="8"/>
      <c r="E84" s="8"/>
      <c r="F84" s="8"/>
      <c r="G84" s="8"/>
      <c r="H84" s="8"/>
      <c r="I84" s="28"/>
      <c r="J84" s="20"/>
    </row>
    <row r="85" spans="1:10" ht="14.25">
      <c r="A85" t="s">
        <v>33</v>
      </c>
      <c r="B85" s="8">
        <v>219</v>
      </c>
      <c r="C85" s="30"/>
      <c r="D85" s="30"/>
      <c r="E85" s="30"/>
      <c r="F85" s="30"/>
      <c r="G85" s="8"/>
      <c r="H85" s="8"/>
      <c r="I85" s="31"/>
      <c r="J85" s="21">
        <f aca="true" t="shared" si="9" ref="J85:J86">SUM(B85:H85)</f>
        <v>219</v>
      </c>
    </row>
    <row r="86" spans="1:10" ht="14.25">
      <c r="A86" t="s">
        <v>34</v>
      </c>
      <c r="B86" s="32">
        <v>-158</v>
      </c>
      <c r="C86" s="32"/>
      <c r="D86" s="32"/>
      <c r="E86" s="32"/>
      <c r="F86" s="32"/>
      <c r="G86" s="32">
        <v>-52</v>
      </c>
      <c r="H86" s="32"/>
      <c r="I86" s="9"/>
      <c r="J86" s="21">
        <f t="shared" si="9"/>
        <v>-210</v>
      </c>
    </row>
    <row r="87" spans="9:10" ht="14.25">
      <c r="I87" s="9" t="s">
        <v>7</v>
      </c>
      <c r="J87" s="9" t="s">
        <v>8</v>
      </c>
    </row>
    <row r="88" spans="2:7" ht="14.25">
      <c r="B88">
        <v>2709</v>
      </c>
      <c r="C88">
        <v>2711</v>
      </c>
      <c r="D88">
        <v>2713</v>
      </c>
      <c r="E88">
        <v>2714</v>
      </c>
      <c r="F88">
        <v>2716</v>
      </c>
      <c r="G88">
        <v>2718</v>
      </c>
    </row>
    <row r="91" ht="14.25"/>
    <row r="92" ht="14.25"/>
  </sheetData>
  <sheetProtection selectLockedCells="1" selectUnlockedCells="1"/>
  <mergeCells count="16">
    <mergeCell ref="A1:H2"/>
    <mergeCell ref="I1:J2"/>
    <mergeCell ref="A15:H16"/>
    <mergeCell ref="I15:J16"/>
    <mergeCell ref="C25:F26"/>
    <mergeCell ref="A34:H35"/>
    <mergeCell ref="I34:J35"/>
    <mergeCell ref="A46:H47"/>
    <mergeCell ref="I46:J47"/>
    <mergeCell ref="K46:L47"/>
    <mergeCell ref="A55:K56"/>
    <mergeCell ref="A59:H60"/>
    <mergeCell ref="I59:J60"/>
    <mergeCell ref="K59:L60"/>
    <mergeCell ref="A74:H75"/>
    <mergeCell ref="I74:J7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2013-11-17T13:28:58Z</dcterms:created>
  <dcterms:modified xsi:type="dcterms:W3CDTF">2015-07-08T15:43:28Z</dcterms:modified>
  <cp:category/>
  <cp:version/>
  <cp:contentType/>
  <cp:contentStatus/>
  <cp:revision>132</cp:revision>
</cp:coreProperties>
</file>